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240" activeTab="0"/>
  </bookViews>
  <sheets>
    <sheet name="Приоритет 1" sheetId="1" r:id="rId1"/>
    <sheet name="Приоритети 2 и 3" sheetId="2" r:id="rId2"/>
    <sheet name="Приоритет 4" sheetId="3" r:id="rId3"/>
    <sheet name="Приоритет 5" sheetId="4" r:id="rId4"/>
  </sheets>
  <definedNames>
    <definedName name="_xlnm.Print_Area" localSheetId="0">'Приоритет 1'!#REF!</definedName>
  </definedNames>
  <calcPr fullCalcOnLoad="1"/>
</workbook>
</file>

<file path=xl/sharedStrings.xml><?xml version="1.0" encoding="utf-8"?>
<sst xmlns="http://schemas.openxmlformats.org/spreadsheetml/2006/main" count="116" uniqueCount="71">
  <si>
    <t>МЕЖДИННА ОЦЕНКА НА ОПР НА ОБЩИНА БЯЛА СЛАТИНА ЗА ПЕРИОДА 2007-2011 Г.</t>
  </si>
  <si>
    <t xml:space="preserve">Оценъчна скала на постигнатите резултати </t>
  </si>
  <si>
    <t>0 - няма извършени дейности/целта не е постигната</t>
  </si>
  <si>
    <t>1 - има извършени дейности, но те не са в посочения срок, и не са налице всички очаквани резултати/частично постигане на целта</t>
  </si>
  <si>
    <t>2 - има извършени дейности в срок, но не на са налице всички очаквани резултати/задоволитено постигане на целта</t>
  </si>
  <si>
    <t>3 - в срок са постигнати всички планирани резултати/достигната пълна степен на постигане на целта</t>
  </si>
  <si>
    <t>ПРИОРИТЕТ 1 РАЗВИТИЕ НА СЪВРЕМЕННА ТРАНСПОРТНА И ТЕХНИЧЕСКА ИНФРАСТРУКТУРА И ОПАЗВАНЕ НА ОКОЛНАТА СРЕДА</t>
  </si>
  <si>
    <t>Цел</t>
  </si>
  <si>
    <t>Обща средна оценка</t>
  </si>
  <si>
    <t>Мярка</t>
  </si>
  <si>
    <t>Средна оценка общински служители</t>
  </si>
  <si>
    <t xml:space="preserve">Средна оценка широка общественост </t>
  </si>
  <si>
    <t>1.1 Подобряване на транспортната мрежа</t>
  </si>
  <si>
    <t>1.1.1 Основен ремонт на второкласна и третокласна републиканска пътна мрежа</t>
  </si>
  <si>
    <t>1.1.2 Основен ремонт на общинската пътна мрежа</t>
  </si>
  <si>
    <t>1.1.3 Изграждане и рехабилитация на улици и благоустрояване на жилищни квартали</t>
  </si>
  <si>
    <t>1.2 Развитие на водоснабдителна и канализационна мрежа</t>
  </si>
  <si>
    <t>1.2.1 Подобряване на водопроводната мрежа</t>
  </si>
  <si>
    <t>1.2.2 Подобряване на канализационната мрежа</t>
  </si>
  <si>
    <t>1.3. Осигуряване на устойчиви дейности по управление на отпадъците и опазване на околната среда</t>
  </si>
  <si>
    <t>1.3.1 Водата в р. Скът след гр. Бяла Слатина да отговаря на изискванията за II категория водоприемник</t>
  </si>
  <si>
    <t>1.3.2 Подобряване ефективността на системата за управление на отпадъците на територията на общината.</t>
  </si>
  <si>
    <t>1.3.3 Осигуряване на достатъчно количество и качество на вода за населението и икономиката на общината</t>
  </si>
  <si>
    <t>1.3.4 Запазване и подобряване качеството на атмосферния въздух</t>
  </si>
  <si>
    <t>1.3.5 Да се осигури широко участие на обществеността в решаване на проблемите на околната среда</t>
  </si>
  <si>
    <t>1.4. Развитие на енергийната инфраструктура</t>
  </si>
  <si>
    <t>1.4.1 Въвеждане на енергоефективни системи</t>
  </si>
  <si>
    <t xml:space="preserve">1.5. Развитие на телекомуникациите и информацията </t>
  </si>
  <si>
    <t>1.5.1 Подобряване и поддържане на телефонната мрежа</t>
  </si>
  <si>
    <t>1.5.2 Развитие на информационните технологии</t>
  </si>
  <si>
    <t>ОБЩО</t>
  </si>
  <si>
    <t>ПРИОРИТЕТ 2 УСТОЙЧИВО ИКОНОМИЧЕСКО РАЗВИТИЕ ЧРЕЗ ПОДОБРЯВАНЕ НА ИНВЕСТИЦИОННИЯ КЛИМАТ И ПОДКРЕПА НА МАЛКИЯ И СРЕДЕН БИЗНЕС</t>
  </si>
  <si>
    <t>2.1 Стимулиране на икономическото развитие в общината</t>
  </si>
  <si>
    <t>2.1.1 Развитие на селското стопанство и производството на растителни и животински продукти</t>
  </si>
  <si>
    <t>2.1.2 Стимулиране и по-нататъшно развитие на малкия и среден бизнес</t>
  </si>
  <si>
    <t>2.1.3 Подобряване на инвестиционния климат в общината</t>
  </si>
  <si>
    <t>ПРИОРИТЕТ 3 ПОДОБРЯВАНЕ КАЧЕСТВОТО НА ЧОВЕШКИЯ РЕСУРС И ПОВИШАВАНЕ НА ЗАЕТОСТТА</t>
  </si>
  <si>
    <t>3.1 Повишаване качеството на образованието и придобитата професионална квалификация</t>
  </si>
  <si>
    <t>3.1.1 Повишаване качеството на предлаганите образователни услуги</t>
  </si>
  <si>
    <t>3.1.2 Повишаване степента на образованост сред ромското население в общината</t>
  </si>
  <si>
    <t>3.2 Намаляване на безработицата и повишаване на заетостта</t>
  </si>
  <si>
    <t>3.2.1 Повишаване на професионалните качества и умения на безработните лица</t>
  </si>
  <si>
    <t>ПРИОРИТЕТ 4 РАЗВИТИЕ НА СОЦИАЛНАТА, ЗДРАВНА, КУЛТУРНА  И СПОРТНА ДЕЙНОСТ В ОБЩИНАТА</t>
  </si>
  <si>
    <t>4.1 Развитие на социалните услуги в общността с цел преодоляване на социалната изолация и подобряване качеството на живот на хората в неравностойно положение и на хората с увреждания в Община Бяла Слатина</t>
  </si>
  <si>
    <t>4.1.1 Подобряване качеството и разширяване обхвата на предоставяните социални услуги чрез ОП ”Домашен социален патронаж”</t>
  </si>
  <si>
    <t>4.1.2 Изграждане на общодостъпна среда за хората с увреждания</t>
  </si>
  <si>
    <t>4.1.3 Подобряване на предлаганите услуги и поддържане условията на живот в Дом за стари хора в с. Попица</t>
  </si>
  <si>
    <t>4.1.4 Разширяване на видовете социални услуги за проблемни слоеве от населението</t>
  </si>
  <si>
    <t>4.2 Подобряване нивото на здравните грижи за нуждаещото се население от Община Бяла Слатина</t>
  </si>
  <si>
    <t>4.2.1 Постигане на по-добра здравна профилактика сред подрастващото поколение</t>
  </si>
  <si>
    <t>4.2.2 Подобряване на материално-техническата база и нивото на здравните услуги</t>
  </si>
  <si>
    <t>4.3 Развитие и съхранение на културната дейност в общината</t>
  </si>
  <si>
    <t>4.3.1 Подобряване на условията за развитие на културната дейност в общината</t>
  </si>
  <si>
    <t>4.3.2 Развитие на читалищата в общината като културно-образователни и информационни центрове, но и като общностни центрове, които насърчават местното развитие и гражданското участие и генерират идеи и практики за решаването на местните проблеми</t>
  </si>
  <si>
    <t>4.4. Развитие на спортна дейност в общината и местата за отдих</t>
  </si>
  <si>
    <t>4.4.1 Подобряване условията за спорт и отдих в общината</t>
  </si>
  <si>
    <t>4.4.2 Иницииране и реализация на спортни прояви, турнири, състезания и шампионати</t>
  </si>
  <si>
    <t>ПРИОРИТЕТ 5 ПРОЗРАЧНО И ЕФЕКТИВНО УПРАВЛЕНИЕ</t>
  </si>
  <si>
    <t>5.1 Усъвършенстване управлението на финансите и общинската собственост на територията на Община Бяла Слатина – подготовка за финансова децентрализация (Финансово управление на общината)</t>
  </si>
  <si>
    <t>5.1.1 Прилагане на съвременни системи за финансово управление и контрол за целесъобразното разходване на бюджетните средства</t>
  </si>
  <si>
    <t>5.1.2 Повишаване събираемостта на дължимите неданъчни приходи</t>
  </si>
  <si>
    <t>5.2 Усъвършенстване обслужването на гражданите и бизнеса</t>
  </si>
  <si>
    <t>5.2.1 Постигане на по-добра и по-ефективна организация на управление и работа в общинската администрация</t>
  </si>
  <si>
    <t>5.2.2 Повишаване информираността на гражданите и прозрачността на работата на Общинския съвет и Общинската администрация</t>
  </si>
  <si>
    <t>5.2.3 Постигане на по-добра ефективност на връзките с обществеността</t>
  </si>
  <si>
    <t xml:space="preserve">5.3 Повишаване на административния капацитет в местното самоуправление и подпомагане на инициативите за местно развитие </t>
  </si>
  <si>
    <t>5.3.1 Подобряване на капацитета за разработване и управление на проекти от европейските структурни фондове</t>
  </si>
  <si>
    <t>5.3.2 Техническа помощ за изготвяне на стратегически планове, идентификация и разработване на проекти</t>
  </si>
  <si>
    <t>5.4 Насърчаване на международното сътрудничество</t>
  </si>
  <si>
    <t xml:space="preserve">5.4.1 Осъществяване на международно сътрудничество </t>
  </si>
  <si>
    <t>ПРИЛОЖЕНИЕ 3 Обобщени данни на оценъчните матрици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</si>
</sst>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0"/>
    <numFmt numFmtId="173" formatCode="0.00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"/>
    <numFmt numFmtId="180" formatCode="0.0000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ll Times New Roman"/>
      <family val="1"/>
    </font>
    <font>
      <b/>
      <sz val="14"/>
      <color indexed="8"/>
      <name val="All 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11" borderId="7" applyNumberFormat="0" applyFont="0" applyAlignment="0" applyProtection="0"/>
    <xf numFmtId="0" fontId="13" fillId="3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2" fontId="17" fillId="0" borderId="1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0" fontId="17" fillId="0" borderId="14" xfId="0" applyFont="1" applyBorder="1" applyAlignment="1">
      <alignment wrapText="1"/>
    </xf>
    <xf numFmtId="2" fontId="17" fillId="0" borderId="14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16" fillId="4" borderId="15" xfId="0" applyFont="1" applyFill="1" applyBorder="1" applyAlignment="1">
      <alignment horizontal="center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2" fontId="17" fillId="0" borderId="13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IV1"/>
    </sheetView>
  </sheetViews>
  <sheetFormatPr defaultColWidth="9.140625" defaultRowHeight="15"/>
  <cols>
    <col min="1" max="1" width="32.00390625" style="2" customWidth="1"/>
    <col min="2" max="2" width="11.421875" style="2" customWidth="1"/>
    <col min="3" max="3" width="50.00390625" style="2" customWidth="1"/>
    <col min="4" max="4" width="16.00390625" style="2" customWidth="1"/>
    <col min="5" max="5" width="18.57421875" style="2" customWidth="1"/>
    <col min="6" max="16384" width="9.140625" style="2" customWidth="1"/>
  </cols>
  <sheetData>
    <row r="1" ht="15.75">
      <c r="A1" s="49" t="s">
        <v>70</v>
      </c>
    </row>
    <row r="3" ht="15.75">
      <c r="A3" s="1" t="s">
        <v>0</v>
      </c>
    </row>
    <row r="4" ht="15.75">
      <c r="A4" s="1"/>
    </row>
    <row r="5" ht="15.75">
      <c r="A5" s="3" t="s">
        <v>1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2" t="s">
        <v>5</v>
      </c>
    </row>
    <row r="10" ht="16.5" thickBot="1"/>
    <row r="11" spans="1:5" ht="36.75" customHeight="1" thickBot="1">
      <c r="A11" s="32" t="s">
        <v>6</v>
      </c>
      <c r="B11" s="33"/>
      <c r="C11" s="33"/>
      <c r="D11" s="33"/>
      <c r="E11" s="34"/>
    </row>
    <row r="12" spans="1:5" ht="48.75" customHeight="1" thickBot="1">
      <c r="A12" s="4" t="s">
        <v>7</v>
      </c>
      <c r="B12" s="5" t="s">
        <v>8</v>
      </c>
      <c r="C12" s="4" t="s">
        <v>9</v>
      </c>
      <c r="D12" s="5" t="s">
        <v>10</v>
      </c>
      <c r="E12" s="5" t="s">
        <v>11</v>
      </c>
    </row>
    <row r="13" spans="1:6" ht="33" customHeight="1">
      <c r="A13" s="35" t="s">
        <v>12</v>
      </c>
      <c r="B13" s="38">
        <f>AVERAGE(D13:E15)</f>
        <v>0.24410774410774413</v>
      </c>
      <c r="C13" s="6" t="s">
        <v>13</v>
      </c>
      <c r="D13" s="7">
        <v>0.05555555555555555</v>
      </c>
      <c r="E13" s="7">
        <v>0.09090909090909091</v>
      </c>
      <c r="F13" s="8"/>
    </row>
    <row r="14" spans="1:5" ht="15.75">
      <c r="A14" s="36"/>
      <c r="B14" s="39"/>
      <c r="C14" s="9" t="s">
        <v>14</v>
      </c>
      <c r="D14" s="7">
        <v>0.1111111111111111</v>
      </c>
      <c r="E14" s="7">
        <v>0.09090909090909091</v>
      </c>
    </row>
    <row r="15" spans="1:5" ht="31.5">
      <c r="A15" s="37"/>
      <c r="B15" s="40"/>
      <c r="C15" s="9" t="s">
        <v>15</v>
      </c>
      <c r="D15" s="7">
        <v>0.3888888888888889</v>
      </c>
      <c r="E15" s="7">
        <v>0.7272727272727273</v>
      </c>
    </row>
    <row r="16" spans="1:5" ht="15.75">
      <c r="A16" s="41" t="s">
        <v>16</v>
      </c>
      <c r="B16" s="43">
        <f>AVERAGE(D16:E17)</f>
        <v>1.1691919191919193</v>
      </c>
      <c r="C16" s="11" t="s">
        <v>17</v>
      </c>
      <c r="D16" s="7">
        <v>1.1111111111111112</v>
      </c>
      <c r="E16" s="7">
        <v>1.2727272727272727</v>
      </c>
    </row>
    <row r="17" spans="1:5" ht="15.75">
      <c r="A17" s="42"/>
      <c r="B17" s="44"/>
      <c r="C17" s="11" t="s">
        <v>18</v>
      </c>
      <c r="D17" s="7">
        <v>1.1111111111111112</v>
      </c>
      <c r="E17" s="7">
        <v>1.1818181818181819</v>
      </c>
    </row>
    <row r="18" spans="1:5" ht="31.5">
      <c r="A18" s="28" t="s">
        <v>19</v>
      </c>
      <c r="B18" s="43">
        <f>AVERAGE(D18:E22)</f>
        <v>0.9787878787878789</v>
      </c>
      <c r="C18" s="11" t="s">
        <v>20</v>
      </c>
      <c r="D18" s="7">
        <v>1</v>
      </c>
      <c r="E18" s="7">
        <v>0.45454545454545453</v>
      </c>
    </row>
    <row r="19" spans="1:5" ht="31.5">
      <c r="A19" s="36"/>
      <c r="B19" s="39"/>
      <c r="C19" s="11" t="s">
        <v>21</v>
      </c>
      <c r="D19" s="7">
        <v>1.8888888888888888</v>
      </c>
      <c r="E19" s="7">
        <v>0.7272727272727273</v>
      </c>
    </row>
    <row r="20" spans="1:5" ht="31.5">
      <c r="A20" s="36"/>
      <c r="B20" s="39"/>
      <c r="C20" s="11" t="s">
        <v>22</v>
      </c>
      <c r="D20" s="7">
        <v>1.3888888888888888</v>
      </c>
      <c r="E20" s="7">
        <v>1.1818181818181819</v>
      </c>
    </row>
    <row r="21" spans="1:5" ht="31.5">
      <c r="A21" s="36"/>
      <c r="B21" s="39"/>
      <c r="C21" s="11" t="s">
        <v>23</v>
      </c>
      <c r="D21" s="7">
        <v>0.9444444444444444</v>
      </c>
      <c r="E21" s="7">
        <v>0.8181818181818182</v>
      </c>
    </row>
    <row r="22" spans="1:5" ht="31.5">
      <c r="A22" s="29"/>
      <c r="B22" s="40"/>
      <c r="C22" s="11" t="s">
        <v>24</v>
      </c>
      <c r="D22" s="7">
        <v>1.1111111111111112</v>
      </c>
      <c r="E22" s="7">
        <v>0.2727272727272727</v>
      </c>
    </row>
    <row r="23" spans="1:5" ht="31.5">
      <c r="A23" s="9" t="s">
        <v>25</v>
      </c>
      <c r="B23" s="13">
        <f>AVERAGE(D23:E23)</f>
        <v>0.8762626262626263</v>
      </c>
      <c r="C23" s="14" t="s">
        <v>26</v>
      </c>
      <c r="D23" s="7">
        <v>1.3888888888888888</v>
      </c>
      <c r="E23" s="7">
        <v>0.36363636363636365</v>
      </c>
    </row>
    <row r="24" spans="1:5" ht="15.75">
      <c r="A24" s="28" t="s">
        <v>27</v>
      </c>
      <c r="B24" s="30">
        <f>AVERAGE(D25:E25)</f>
        <v>1.797979797979798</v>
      </c>
      <c r="C24" s="9" t="s">
        <v>28</v>
      </c>
      <c r="D24" s="7">
        <v>1.6111111111111112</v>
      </c>
      <c r="E24" s="7">
        <v>1.9090909090909092</v>
      </c>
    </row>
    <row r="25" spans="1:5" ht="21.75" customHeight="1">
      <c r="A25" s="29"/>
      <c r="B25" s="31"/>
      <c r="C25" s="9" t="s">
        <v>29</v>
      </c>
      <c r="D25" s="7">
        <v>1.7777777777777777</v>
      </c>
      <c r="E25" s="7">
        <v>1.8181818181818181</v>
      </c>
    </row>
    <row r="26" spans="1:5" ht="18.75">
      <c r="A26" s="15" t="s">
        <v>30</v>
      </c>
      <c r="B26" s="16">
        <f>AVERAGE(B13:B25)</f>
        <v>1.0132659932659933</v>
      </c>
      <c r="D26" s="16">
        <f>AVERAGE(D13:D25)</f>
        <v>1.0683760683760684</v>
      </c>
      <c r="E26" s="16">
        <f>AVERAGE(E13:E25)</f>
        <v>0.8391608391608391</v>
      </c>
    </row>
  </sheetData>
  <sheetProtection/>
  <mergeCells count="9">
    <mergeCell ref="A24:A25"/>
    <mergeCell ref="B24:B25"/>
    <mergeCell ref="A11:E11"/>
    <mergeCell ref="A13:A15"/>
    <mergeCell ref="B13:B15"/>
    <mergeCell ref="A16:A17"/>
    <mergeCell ref="B16:B17"/>
    <mergeCell ref="A18:A22"/>
    <mergeCell ref="B18:B22"/>
  </mergeCells>
  <printOptions horizontalCentered="1" verticalCentered="1"/>
  <pageMargins left="0" right="0" top="0" bottom="0" header="0" footer="0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1.421875" style="2" customWidth="1"/>
    <col min="2" max="2" width="9.140625" style="2" customWidth="1"/>
    <col min="3" max="3" width="50.00390625" style="2" customWidth="1"/>
    <col min="4" max="4" width="15.140625" style="2" customWidth="1"/>
    <col min="5" max="5" width="14.00390625" style="2" customWidth="1"/>
    <col min="6" max="16384" width="9.140625" style="2" customWidth="1"/>
  </cols>
  <sheetData>
    <row r="1" ht="15.75">
      <c r="A1" s="49" t="s">
        <v>70</v>
      </c>
    </row>
    <row r="2" ht="15.75">
      <c r="A2" s="49"/>
    </row>
    <row r="3" ht="15.75">
      <c r="A3" s="1" t="s">
        <v>0</v>
      </c>
    </row>
    <row r="4" ht="15.75">
      <c r="A4" s="1"/>
    </row>
    <row r="5" ht="15.75">
      <c r="A5" s="3" t="s">
        <v>1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2" t="s">
        <v>5</v>
      </c>
    </row>
    <row r="10" ht="16.5" thickBot="1"/>
    <row r="11" spans="1:5" ht="39" customHeight="1" thickBot="1">
      <c r="A11" s="32" t="s">
        <v>31</v>
      </c>
      <c r="B11" s="33"/>
      <c r="C11" s="33"/>
      <c r="D11" s="33"/>
      <c r="E11" s="34"/>
    </row>
    <row r="12" spans="1:5" ht="60" customHeight="1" thickBot="1">
      <c r="A12" s="4" t="s">
        <v>7</v>
      </c>
      <c r="B12" s="5" t="s">
        <v>8</v>
      </c>
      <c r="C12" s="4" t="s">
        <v>9</v>
      </c>
      <c r="D12" s="5" t="s">
        <v>10</v>
      </c>
      <c r="E12" s="5" t="s">
        <v>11</v>
      </c>
    </row>
    <row r="13" spans="1:5" ht="31.5">
      <c r="A13" s="35" t="s">
        <v>32</v>
      </c>
      <c r="B13" s="38">
        <f>AVERAGE(D13:E15)</f>
        <v>0.8207070707070706</v>
      </c>
      <c r="C13" s="6" t="s">
        <v>33</v>
      </c>
      <c r="D13" s="7">
        <v>1.5</v>
      </c>
      <c r="E13" s="7">
        <v>1.4545454545454546</v>
      </c>
    </row>
    <row r="14" spans="1:5" ht="31.5">
      <c r="A14" s="36"/>
      <c r="B14" s="39"/>
      <c r="C14" s="9" t="s">
        <v>34</v>
      </c>
      <c r="D14" s="7">
        <v>0.6111111111111112</v>
      </c>
      <c r="E14" s="7">
        <v>0.5454545454545454</v>
      </c>
    </row>
    <row r="15" spans="1:5" ht="31.5">
      <c r="A15" s="37"/>
      <c r="B15" s="40"/>
      <c r="C15" s="9" t="s">
        <v>35</v>
      </c>
      <c r="D15" s="7">
        <v>0.7222222222222222</v>
      </c>
      <c r="E15" s="7">
        <v>0.09090909090909091</v>
      </c>
    </row>
    <row r="16" spans="1:6" s="20" customFormat="1" ht="18.75">
      <c r="A16" s="21" t="s">
        <v>30</v>
      </c>
      <c r="B16" s="22">
        <f>B13</f>
        <v>0.8207070707070706</v>
      </c>
      <c r="C16" s="23"/>
      <c r="D16" s="24">
        <f>AVERAGE(D13:D15)</f>
        <v>0.9444444444444445</v>
      </c>
      <c r="E16" s="24">
        <f>AVERAGE(E13:E15)</f>
        <v>0.6969696969696969</v>
      </c>
      <c r="F16" s="26"/>
    </row>
    <row r="18" ht="16.5" thickBot="1"/>
    <row r="19" spans="1:5" ht="16.5" thickBot="1">
      <c r="A19" s="33" t="s">
        <v>36</v>
      </c>
      <c r="B19" s="33"/>
      <c r="C19" s="33"/>
      <c r="D19" s="33"/>
      <c r="E19" s="34"/>
    </row>
    <row r="20" spans="1:5" ht="60" customHeight="1" thickBot="1">
      <c r="A20" s="4" t="s">
        <v>7</v>
      </c>
      <c r="B20" s="5" t="s">
        <v>8</v>
      </c>
      <c r="C20" s="4" t="s">
        <v>9</v>
      </c>
      <c r="D20" s="5" t="s">
        <v>10</v>
      </c>
      <c r="E20" s="5" t="s">
        <v>11</v>
      </c>
    </row>
    <row r="21" spans="1:5" ht="31.5" customHeight="1">
      <c r="A21" s="35" t="s">
        <v>37</v>
      </c>
      <c r="B21" s="45">
        <f>AVERAGE(D21:E22)</f>
        <v>1.825757575757576</v>
      </c>
      <c r="C21" s="17" t="s">
        <v>38</v>
      </c>
      <c r="D21" s="18">
        <v>2</v>
      </c>
      <c r="E21" s="18">
        <v>1.9090909090909092</v>
      </c>
    </row>
    <row r="22" spans="1:5" ht="31.5">
      <c r="A22" s="29"/>
      <c r="B22" s="46"/>
      <c r="C22" s="9" t="s">
        <v>39</v>
      </c>
      <c r="D22" s="13">
        <v>1.6666666666666667</v>
      </c>
      <c r="E22" s="13">
        <v>1.7272727272727273</v>
      </c>
    </row>
    <row r="23" spans="1:5" ht="31.5">
      <c r="A23" s="9" t="s">
        <v>40</v>
      </c>
      <c r="B23" s="13">
        <f>AVERAGE(D23:E23)</f>
        <v>1.9191919191919191</v>
      </c>
      <c r="C23" s="9" t="s">
        <v>41</v>
      </c>
      <c r="D23" s="13">
        <v>2.111111111111111</v>
      </c>
      <c r="E23" s="13">
        <v>1.7272727272727273</v>
      </c>
    </row>
    <row r="24" spans="1:5" s="25" customFormat="1" ht="18.75">
      <c r="A24" s="21" t="s">
        <v>30</v>
      </c>
      <c r="B24" s="16">
        <f>AVERAGE(B21:B23)</f>
        <v>1.8724747474747474</v>
      </c>
      <c r="D24" s="16">
        <f>AVERAGE(D21:D23)</f>
        <v>1.9259259259259263</v>
      </c>
      <c r="E24" s="16">
        <f>AVERAGE(E21:E23)</f>
        <v>1.787878787878788</v>
      </c>
    </row>
  </sheetData>
  <sheetProtection/>
  <mergeCells count="6">
    <mergeCell ref="A21:A22"/>
    <mergeCell ref="B21:B22"/>
    <mergeCell ref="A11:E11"/>
    <mergeCell ref="A13:A15"/>
    <mergeCell ref="B13:B15"/>
    <mergeCell ref="A19:E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2.00390625" style="2" customWidth="1"/>
    <col min="2" max="2" width="9.140625" style="2" customWidth="1"/>
    <col min="3" max="3" width="50.00390625" style="2" customWidth="1"/>
    <col min="4" max="4" width="14.28125" style="2" customWidth="1"/>
    <col min="5" max="5" width="14.7109375" style="2" customWidth="1"/>
    <col min="6" max="16384" width="9.140625" style="2" customWidth="1"/>
  </cols>
  <sheetData>
    <row r="1" ht="15.75">
      <c r="A1" s="49" t="s">
        <v>70</v>
      </c>
    </row>
    <row r="2" ht="15.75">
      <c r="A2" s="49"/>
    </row>
    <row r="3" ht="15.75">
      <c r="A3" s="1" t="s">
        <v>0</v>
      </c>
    </row>
    <row r="4" ht="15.75">
      <c r="A4" s="1"/>
    </row>
    <row r="5" ht="15.75">
      <c r="A5" s="3" t="s">
        <v>1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2" t="s">
        <v>5</v>
      </c>
    </row>
    <row r="10" ht="16.5" thickBot="1"/>
    <row r="11" spans="1:5" ht="16.5" thickBot="1">
      <c r="A11" s="27" t="s">
        <v>42</v>
      </c>
      <c r="B11" s="47"/>
      <c r="C11" s="47"/>
      <c r="D11" s="47"/>
      <c r="E11" s="48"/>
    </row>
    <row r="12" spans="1:5" ht="60.75" customHeight="1" thickBot="1">
      <c r="A12" s="4" t="s">
        <v>7</v>
      </c>
      <c r="B12" s="5" t="s">
        <v>8</v>
      </c>
      <c r="C12" s="4" t="s">
        <v>9</v>
      </c>
      <c r="D12" s="5" t="s">
        <v>10</v>
      </c>
      <c r="E12" s="5" t="s">
        <v>11</v>
      </c>
    </row>
    <row r="13" spans="1:5" ht="47.25" customHeight="1">
      <c r="A13" s="35" t="s">
        <v>43</v>
      </c>
      <c r="B13" s="38">
        <f>AVERAGE(D13:E16)</f>
        <v>1.8453282828282829</v>
      </c>
      <c r="C13" s="6" t="s">
        <v>44</v>
      </c>
      <c r="D13" s="7">
        <v>2.0555555555555554</v>
      </c>
      <c r="E13" s="18">
        <v>1.8181818181818181</v>
      </c>
    </row>
    <row r="14" spans="1:5" ht="34.5" customHeight="1">
      <c r="A14" s="36"/>
      <c r="B14" s="39"/>
      <c r="C14" s="11" t="s">
        <v>45</v>
      </c>
      <c r="D14" s="7">
        <v>1.1666666666666667</v>
      </c>
      <c r="E14" s="13">
        <v>1.5454545454545454</v>
      </c>
    </row>
    <row r="15" spans="1:5" ht="47.25">
      <c r="A15" s="36"/>
      <c r="B15" s="39"/>
      <c r="C15" s="11" t="s">
        <v>46</v>
      </c>
      <c r="D15" s="7">
        <v>2.5555555555555554</v>
      </c>
      <c r="E15" s="13">
        <v>2.6363636363636362</v>
      </c>
    </row>
    <row r="16" spans="1:5" ht="39" customHeight="1">
      <c r="A16" s="29"/>
      <c r="B16" s="44"/>
      <c r="C16" s="11" t="s">
        <v>47</v>
      </c>
      <c r="D16" s="7">
        <v>2.1666666666666665</v>
      </c>
      <c r="E16" s="13">
        <v>0.8181818181818182</v>
      </c>
    </row>
    <row r="17" spans="1:5" ht="36" customHeight="1">
      <c r="A17" s="41" t="s">
        <v>48</v>
      </c>
      <c r="B17" s="43">
        <f>AVERAGE(D17:E18)</f>
        <v>0.9078282828282829</v>
      </c>
      <c r="C17" s="11" t="s">
        <v>49</v>
      </c>
      <c r="D17" s="7">
        <v>0.8888888888888888</v>
      </c>
      <c r="E17" s="13">
        <v>1</v>
      </c>
    </row>
    <row r="18" spans="1:5" ht="36" customHeight="1">
      <c r="A18" s="42"/>
      <c r="B18" s="44"/>
      <c r="C18" s="11" t="s">
        <v>50</v>
      </c>
      <c r="D18" s="7">
        <v>0.8333333333333334</v>
      </c>
      <c r="E18" s="13">
        <v>0.9090909090909091</v>
      </c>
    </row>
    <row r="19" spans="1:5" ht="31.5">
      <c r="A19" s="28" t="s">
        <v>51</v>
      </c>
      <c r="B19" s="43">
        <f>AVERAGE(D19:E20)</f>
        <v>1.52020202020202</v>
      </c>
      <c r="C19" s="11" t="s">
        <v>52</v>
      </c>
      <c r="D19" s="7">
        <v>1.5555555555555556</v>
      </c>
      <c r="E19" s="13">
        <v>1.5454545454545454</v>
      </c>
    </row>
    <row r="20" spans="1:5" ht="78.75">
      <c r="A20" s="29"/>
      <c r="B20" s="39"/>
      <c r="C20" s="10" t="s">
        <v>53</v>
      </c>
      <c r="D20" s="7">
        <v>1.8888888888888888</v>
      </c>
      <c r="E20" s="13">
        <v>1.0909090909090908</v>
      </c>
    </row>
    <row r="21" spans="1:5" ht="31.5">
      <c r="A21" s="28" t="s">
        <v>54</v>
      </c>
      <c r="B21" s="43">
        <f>AVERAGE(D21:E22)</f>
        <v>0.9318181818181819</v>
      </c>
      <c r="C21" s="11" t="s">
        <v>55</v>
      </c>
      <c r="D21" s="7">
        <v>0.8333333333333334</v>
      </c>
      <c r="E21" s="13">
        <v>0.45454545454545453</v>
      </c>
    </row>
    <row r="22" spans="1:5" ht="31.5">
      <c r="A22" s="29"/>
      <c r="B22" s="44"/>
      <c r="C22" s="11" t="s">
        <v>56</v>
      </c>
      <c r="D22" s="7">
        <v>1.1666666666666667</v>
      </c>
      <c r="E22" s="13">
        <v>1.2727272727272727</v>
      </c>
    </row>
    <row r="23" spans="1:5" s="25" customFormat="1" ht="18.75">
      <c r="A23" s="15" t="s">
        <v>30</v>
      </c>
      <c r="B23" s="16">
        <f>AVERAGE(B13:B22)</f>
        <v>1.3012941919191918</v>
      </c>
      <c r="D23" s="16">
        <f>AVERAGE(D13:D22)</f>
        <v>1.5111111111111113</v>
      </c>
      <c r="E23" s="16">
        <f>AVERAGE(E13:E22)</f>
        <v>1.309090909090909</v>
      </c>
    </row>
  </sheetData>
  <sheetProtection/>
  <mergeCells count="9">
    <mergeCell ref="A11:E11"/>
    <mergeCell ref="A19:A20"/>
    <mergeCell ref="B19:B20"/>
    <mergeCell ref="A21:A22"/>
    <mergeCell ref="B21:B22"/>
    <mergeCell ref="A13:A16"/>
    <mergeCell ref="B13:B16"/>
    <mergeCell ref="A17:A18"/>
    <mergeCell ref="B17:B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2.00390625" style="2" customWidth="1"/>
    <col min="2" max="2" width="9.140625" style="2" customWidth="1"/>
    <col min="3" max="3" width="50.00390625" style="2" customWidth="1"/>
    <col min="4" max="4" width="15.00390625" style="2" customWidth="1"/>
    <col min="5" max="5" width="15.28125" style="2" customWidth="1"/>
    <col min="6" max="16384" width="9.140625" style="2" customWidth="1"/>
  </cols>
  <sheetData>
    <row r="1" ht="15.75">
      <c r="A1" s="49" t="s">
        <v>70</v>
      </c>
    </row>
    <row r="2" ht="15.75">
      <c r="A2" s="49"/>
    </row>
    <row r="3" ht="15.75">
      <c r="A3" s="1" t="s">
        <v>0</v>
      </c>
    </row>
    <row r="4" ht="15.75">
      <c r="A4" s="1"/>
    </row>
    <row r="5" ht="15.75">
      <c r="A5" s="3" t="s">
        <v>1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2" t="s">
        <v>5</v>
      </c>
    </row>
    <row r="10" ht="16.5" thickBot="1"/>
    <row r="11" spans="1:5" ht="16.5" thickBot="1">
      <c r="A11" s="27" t="s">
        <v>57</v>
      </c>
      <c r="B11" s="47"/>
      <c r="C11" s="47"/>
      <c r="D11" s="47"/>
      <c r="E11" s="48"/>
    </row>
    <row r="12" spans="1:5" ht="66" customHeight="1" thickBot="1">
      <c r="A12" s="4" t="s">
        <v>7</v>
      </c>
      <c r="B12" s="5" t="s">
        <v>8</v>
      </c>
      <c r="C12" s="4" t="s">
        <v>9</v>
      </c>
      <c r="D12" s="5" t="s">
        <v>10</v>
      </c>
      <c r="E12" s="5" t="s">
        <v>11</v>
      </c>
    </row>
    <row r="13" spans="1:5" ht="64.5" customHeight="1">
      <c r="A13" s="35" t="s">
        <v>58</v>
      </c>
      <c r="B13" s="38">
        <f>AVERAGE(D13:E14)</f>
        <v>1.6464646464646466</v>
      </c>
      <c r="C13" s="17" t="s">
        <v>59</v>
      </c>
      <c r="D13" s="18">
        <v>1.6666666666666667</v>
      </c>
      <c r="E13" s="18">
        <v>1.7272727272727273</v>
      </c>
    </row>
    <row r="14" spans="1:5" ht="47.25" customHeight="1">
      <c r="A14" s="36"/>
      <c r="B14" s="39"/>
      <c r="C14" s="11" t="s">
        <v>60</v>
      </c>
      <c r="D14" s="13">
        <v>1.5555555555555556</v>
      </c>
      <c r="E14" s="13">
        <v>1.6363636363636365</v>
      </c>
    </row>
    <row r="15" spans="1:5" ht="33" customHeight="1">
      <c r="A15" s="28" t="s">
        <v>61</v>
      </c>
      <c r="B15" s="43">
        <f>AVERAGE(D15:E17)</f>
        <v>1.482323232323232</v>
      </c>
      <c r="C15" s="9" t="s">
        <v>62</v>
      </c>
      <c r="D15" s="13">
        <v>1.7222222222222223</v>
      </c>
      <c r="E15" s="13">
        <v>1.4545454545454546</v>
      </c>
    </row>
    <row r="16" spans="1:5" ht="48.75" customHeight="1">
      <c r="A16" s="36"/>
      <c r="B16" s="39"/>
      <c r="C16" s="9" t="s">
        <v>63</v>
      </c>
      <c r="D16" s="13">
        <v>1.8333333333333333</v>
      </c>
      <c r="E16" s="13">
        <v>1.3636363636363635</v>
      </c>
    </row>
    <row r="17" spans="1:5" ht="36" customHeight="1">
      <c r="A17" s="36"/>
      <c r="B17" s="39"/>
      <c r="C17" s="11" t="s">
        <v>64</v>
      </c>
      <c r="D17" s="13">
        <v>1.6111111111111112</v>
      </c>
      <c r="E17" s="13">
        <v>0.9090909090909091</v>
      </c>
    </row>
    <row r="18" spans="1:5" ht="45.75" customHeight="1">
      <c r="A18" s="28" t="s">
        <v>65</v>
      </c>
      <c r="B18" s="43">
        <f>AVERAGE(D18:E19)</f>
        <v>1.2878787878787878</v>
      </c>
      <c r="C18" s="11" t="s">
        <v>66</v>
      </c>
      <c r="D18" s="13">
        <v>1.7222222222222223</v>
      </c>
      <c r="E18" s="13">
        <v>0.9090909090909091</v>
      </c>
    </row>
    <row r="19" spans="1:5" ht="36.75" customHeight="1">
      <c r="A19" s="29"/>
      <c r="B19" s="39"/>
      <c r="C19" s="12" t="s">
        <v>67</v>
      </c>
      <c r="D19" s="13">
        <v>1.6111111111111112</v>
      </c>
      <c r="E19" s="13">
        <v>0.9090909090909091</v>
      </c>
    </row>
    <row r="20" spans="1:5" ht="31.5">
      <c r="A20" s="11" t="s">
        <v>68</v>
      </c>
      <c r="B20" s="19">
        <f>AVERAGE(D20:E20)</f>
        <v>1.1515151515151516</v>
      </c>
      <c r="C20" s="11" t="s">
        <v>69</v>
      </c>
      <c r="D20" s="13">
        <v>1.6666666666666667</v>
      </c>
      <c r="E20" s="13">
        <v>0.6363636363636364</v>
      </c>
    </row>
    <row r="21" spans="1:5" s="25" customFormat="1" ht="18.75">
      <c r="A21" s="15" t="s">
        <v>30</v>
      </c>
      <c r="B21" s="16">
        <f>AVERAGE(B13:B20)</f>
        <v>1.3920454545454546</v>
      </c>
      <c r="D21" s="16">
        <f>AVERAGE(D13:D20)</f>
        <v>1.673611111111111</v>
      </c>
      <c r="E21" s="16">
        <f>AVERAGE(E13:E20)</f>
        <v>1.1931818181818181</v>
      </c>
    </row>
  </sheetData>
  <sheetProtection/>
  <mergeCells count="7">
    <mergeCell ref="A18:A19"/>
    <mergeCell ref="B18:B19"/>
    <mergeCell ref="A11:E11"/>
    <mergeCell ref="A13:A14"/>
    <mergeCell ref="B13:B14"/>
    <mergeCell ref="A15:A17"/>
    <mergeCell ref="B15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2012-07-16T08:10:31Z</dcterms:created>
  <dcterms:modified xsi:type="dcterms:W3CDTF">2012-08-02T13:09:48Z</dcterms:modified>
  <cp:category/>
  <cp:version/>
  <cp:contentType/>
  <cp:contentStatus/>
</cp:coreProperties>
</file>